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東海教職員\HP用\"/>
    </mc:Choice>
  </mc:AlternateContent>
  <xr:revisionPtr revIDLastSave="0" documentId="8_{D8E3FB54-21C6-4BD0-8381-CB2247414FDF}" xr6:coauthVersionLast="47" xr6:coauthVersionMax="47" xr10:uidLastSave="{00000000-0000-0000-0000-000000000000}"/>
  <bookViews>
    <workbookView xWindow="-120" yWindow="-120" windowWidth="20730" windowHeight="11040" xr2:uid="{AAD50164-72AA-40A6-ABF5-166B173559F8}"/>
  </bookViews>
  <sheets>
    <sheet name="東海各県内男子Entry用" sheetId="1" r:id="rId1"/>
    <sheet name="東海各県内女子Entry用 " sheetId="2" r:id="rId2"/>
  </sheets>
  <externalReferences>
    <externalReference r:id="rId3"/>
  </externalReferences>
  <definedNames>
    <definedName name="_xlnm.Print_Area" localSheetId="1">'東海各県内女子Entry用 '!$A$1:$T$31</definedName>
    <definedName name="_xlnm.Print_Area" localSheetId="0">東海各県内男子Entry用!$A$1:$T$31</definedName>
    <definedName name="性別">[1]選手名簿!$Y$6:$Y$7</definedName>
    <definedName name="年号">[1]選手名簿!$X$6:$X$8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" l="1"/>
  <c r="O20" i="2"/>
  <c r="O19" i="2"/>
  <c r="O18" i="2"/>
  <c r="O17" i="2"/>
  <c r="O16" i="2"/>
  <c r="O15" i="2"/>
  <c r="O14" i="2"/>
  <c r="O10" i="2"/>
  <c r="O9" i="2"/>
  <c r="O8" i="2"/>
  <c r="O7" i="2"/>
  <c r="O7" i="1"/>
  <c r="O21" i="1"/>
  <c r="O20" i="1"/>
  <c r="O19" i="1"/>
  <c r="O18" i="1"/>
  <c r="O17" i="1"/>
  <c r="O16" i="1"/>
  <c r="O15" i="1"/>
  <c r="O14" i="1"/>
  <c r="O10" i="1"/>
  <c r="O9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原賢一</author>
    <author>所沢西体育</author>
    <author xml:space="preserve"> </author>
  </authors>
  <commentList>
    <comment ref="C7" authorId="0" shapeId="0" xr:uid="{66CE7579-20D4-4804-9CF5-4BE3684DF88F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M7" authorId="1" shapeId="0" xr:uid="{AF12F842-D669-4E2D-8F2C-FC84C2B29D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7" authorId="2" shapeId="0" xr:uid="{06D54E8D-5A08-47EE-AC46-709B8256702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C8" authorId="0" shapeId="0" xr:uid="{0908657A-53CD-4CD7-ACE0-AFCE7DC88634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C9" authorId="0" shapeId="0" xr:uid="{960906EF-B949-4036-9AAD-1A3467FB1679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C10" authorId="0" shapeId="0" xr:uid="{5FC9A921-DE87-4C92-915D-551D60E968EB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C14" authorId="0" shapeId="0" xr:uid="{3E48E030-1E61-4AD1-BC08-95B6B2C80084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M14" authorId="1" shapeId="0" xr:uid="{C0253CCF-752E-4688-931F-E4627D9B0D42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14" authorId="2" shapeId="0" xr:uid="{E796F954-9CBD-41B2-9885-AAAF35DED560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  <comment ref="C16" authorId="0" shapeId="0" xr:uid="{FC903593-18F6-4588-A67C-0B69ADCFE471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C18" authorId="0" shapeId="0" xr:uid="{B0803B8D-3B29-4260-BCA4-58B1653DC6E3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C20" authorId="0" shapeId="0" xr:uid="{B8106719-85F9-4864-AAE4-25BB5010C1DE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K25" authorId="0" shapeId="0" xr:uid="{943FAC32-E27D-48AD-A8DB-53934814CB96}">
      <text>
        <r>
          <rPr>
            <b/>
            <sz val="9"/>
            <color indexed="81"/>
            <rFont val="MS P ゴシック"/>
            <family val="3"/>
            <charset val="128"/>
          </rPr>
          <t>該当する連絡先を残して、他は消す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原賢一</author>
    <author>所沢西体育</author>
    <author xml:space="preserve"> </author>
  </authors>
  <commentList>
    <comment ref="C7" authorId="0" shapeId="0" xr:uid="{58E76614-51DE-4492-9483-2F06DE6F97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M7" authorId="1" shapeId="0" xr:uid="{B408D221-A802-4ADF-914F-06302CF96A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7" authorId="2" shapeId="0" xr:uid="{697F0611-0C21-479D-A9A9-673E5B73D7C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C8" authorId="0" shapeId="0" xr:uid="{6B06E9C8-7875-42B4-9B19-3EF23812654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C9" authorId="0" shapeId="0" xr:uid="{B4E583B4-95B6-4C6E-955C-B1210A48AC8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C10" authorId="0" shapeId="0" xr:uid="{BE66526E-A142-40B2-8224-9DD41296092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C14" authorId="0" shapeId="0" xr:uid="{D02AE3C8-1591-4FE1-A669-90474BA8A087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M14" authorId="1" shapeId="0" xr:uid="{BEEFAD8A-96E6-47C8-B866-9F20771572A0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14" authorId="2" shapeId="0" xr:uid="{992C62A5-87A8-4053-A7A1-471DC0FB2EC6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  <comment ref="C16" authorId="0" shapeId="0" xr:uid="{4E105FF3-451A-455B-B35B-C203A347FFF4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C18" authorId="0" shapeId="0" xr:uid="{455AE46E-DA6D-4B6D-B27E-03B9E63E9C9A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C20" authorId="0" shapeId="0" xr:uid="{BD79C963-727A-4686-8680-98939332318F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K25" authorId="0" shapeId="0" xr:uid="{013F89C7-978C-4EEE-B698-668611CDC716}">
      <text>
        <r>
          <rPr>
            <b/>
            <sz val="9"/>
            <color indexed="81"/>
            <rFont val="MS P ゴシック"/>
            <family val="3"/>
            <charset val="128"/>
          </rPr>
          <t>該当する連絡先を残して、他は消す</t>
        </r>
      </text>
    </comment>
  </commentList>
</comments>
</file>

<file path=xl/sharedStrings.xml><?xml version="1.0" encoding="utf-8"?>
<sst xmlns="http://schemas.openxmlformats.org/spreadsheetml/2006/main" count="240" uniqueCount="102">
  <si>
    <t>選手名（漢字）</t>
    <rPh sb="0" eb="3">
      <t>センシュメイ</t>
    </rPh>
    <rPh sb="4" eb="6">
      <t>カンジ</t>
    </rPh>
    <phoneticPr fontId="2"/>
  </si>
  <si>
    <t>選手名（ふりがな）</t>
    <rPh sb="0" eb="3">
      <t>センシュメイ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</si>
  <si>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</si>
  <si>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</si>
  <si>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</si>
  <si>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</si>
  <si>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№</t>
    <phoneticPr fontId="2"/>
  </si>
  <si>
    <t>参加種目</t>
    <rPh sb="0" eb="4">
      <t>サンカシュモク</t>
    </rPh>
    <phoneticPr fontId="1"/>
  </si>
  <si>
    <t>申込み責任者氏名</t>
  </si>
  <si>
    <t>緊急連絡先(携帯)</t>
    <rPh sb="6" eb="8">
      <t>ケイタイ</t>
    </rPh>
    <phoneticPr fontId="1"/>
  </si>
  <si>
    <t>□自宅　□勤務先　□他[　　　　　]</t>
    <rPh sb="10" eb="11">
      <t>ホカ</t>
    </rPh>
    <phoneticPr fontId="1"/>
  </si>
  <si>
    <t>シングルス</t>
    <phoneticPr fontId="1"/>
  </si>
  <si>
    <t>ダブルス</t>
    <phoneticPr fontId="1"/>
  </si>
  <si>
    <t>【</t>
    <phoneticPr fontId="2"/>
  </si>
  <si>
    <t>県内用】</t>
    <rPh sb="0" eb="1">
      <t>ケン</t>
    </rPh>
    <rPh sb="1" eb="2">
      <t>ナイ</t>
    </rPh>
    <rPh sb="2" eb="3">
      <t>ヨウ</t>
    </rPh>
    <phoneticPr fontId="2"/>
  </si>
  <si>
    <t>Emailアドレス</t>
    <phoneticPr fontId="1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</si>
  <si>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</si>
  <si>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</si>
  <si>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</si>
  <si>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</si>
  <si>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</si>
  <si>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</si>
  <si>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成壮年男子団体</t>
    <rPh sb="0" eb="1">
      <t>ナ</t>
    </rPh>
    <rPh sb="1" eb="3">
      <t>ソウネン</t>
    </rPh>
    <rPh sb="3" eb="5">
      <t>ダンシ</t>
    </rPh>
    <rPh sb="5" eb="7">
      <t>ダンタイ</t>
    </rPh>
    <phoneticPr fontId="2"/>
  </si>
  <si>
    <t>成壮年女子団体</t>
    <rPh sb="0" eb="1">
      <t>ナ</t>
    </rPh>
    <rPh sb="1" eb="3">
      <t>ソウネン</t>
    </rPh>
    <rPh sb="3" eb="5">
      <t>ジョシ</t>
    </rPh>
    <rPh sb="5" eb="7">
      <t>ダンタイ</t>
    </rPh>
    <phoneticPr fontId="2"/>
  </si>
  <si>
    <t>申込日:</t>
    <rPh sb="0" eb="3">
      <t>モウシコミビ</t>
    </rPh>
    <phoneticPr fontId="2"/>
  </si>
  <si>
    <t>連絡
事項</t>
    <rPh sb="3" eb="5">
      <t>ジコウ</t>
    </rPh>
    <phoneticPr fontId="1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</si>
  <si>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</si>
  <si>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</si>
  <si>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</si>
  <si>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</si>
  <si>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</si>
  <si>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</si>
  <si>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</si>
  <si>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</si>
  <si>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</si>
  <si>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</si>
  <si>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</si>
  <si>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</si>
  <si>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</si>
  <si>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</si>
  <si>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</si>
  <si>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</si>
  <si>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t>基準年月日</t>
    <rPh sb="0" eb="2">
      <t>キジュン</t>
    </rPh>
    <rPh sb="2" eb="5">
      <t>ネンガッピ</t>
    </rPh>
    <phoneticPr fontId="2"/>
  </si>
  <si>
    <t>における満年齢</t>
    <rPh sb="4" eb="7">
      <t>マンネンレイ</t>
    </rPh>
    <phoneticPr fontId="2"/>
  </si>
  <si>
    <t>歳</t>
    <rPh sb="0" eb="1">
      <t>サイ</t>
    </rPh>
    <phoneticPr fontId="2"/>
  </si>
  <si>
    <t>連絡可能
時間帯</t>
    <rPh sb="0" eb="2">
      <t>レンラク</t>
    </rPh>
    <rPh sb="2" eb="3">
      <t>カ</t>
    </rPh>
    <rPh sb="3" eb="4">
      <t>ノウ</t>
    </rPh>
    <rPh sb="5" eb="8">
      <t>ジカンタイ</t>
    </rPh>
    <phoneticPr fontId="1"/>
  </si>
  <si>
    <r>
      <t>60才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</si>
  <si>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65才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</si>
  <si>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t>ハイパーエイジ団体</t>
    <rPh sb="7" eb="9">
      <t>ダンタイ</t>
    </rPh>
    <phoneticPr fontId="2"/>
  </si>
  <si>
    <r>
      <t>60才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</si>
  <si>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65才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</si>
  <si>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t>個人戦参加種目</t>
    <rPh sb="0" eb="3">
      <t>コジンセン</t>
    </rPh>
    <rPh sb="3" eb="7">
      <t>サンカシュモク</t>
    </rPh>
    <phoneticPr fontId="1"/>
  </si>
  <si>
    <t>シングルス</t>
    <phoneticPr fontId="1"/>
  </si>
  <si>
    <t>ダブルス</t>
    <phoneticPr fontId="1"/>
  </si>
  <si>
    <t>団体戦
参加種目</t>
    <rPh sb="0" eb="3">
      <t>ダンタイセン</t>
    </rPh>
    <rPh sb="4" eb="6">
      <t>サンカ</t>
    </rPh>
    <rPh sb="6" eb="8">
      <t>シュモク</t>
    </rPh>
    <phoneticPr fontId="1"/>
  </si>
  <si>
    <t>※お願い：ファイルを保存する際、ファイル名末尾の【県内申込用】を⇒所属教育機関名または責任者名等に書き換えて保存：例【○○高等学校】</t>
    <rPh sb="2" eb="3">
      <t>ネガ</t>
    </rPh>
    <rPh sb="10" eb="12">
      <t>ホゾン</t>
    </rPh>
    <rPh sb="14" eb="15">
      <t>サイ</t>
    </rPh>
    <rPh sb="20" eb="21">
      <t>メイ</t>
    </rPh>
    <rPh sb="21" eb="23">
      <t>マツビ</t>
    </rPh>
    <rPh sb="25" eb="27">
      <t>ケンナイ</t>
    </rPh>
    <rPh sb="27" eb="29">
      <t>モウシコ</t>
    </rPh>
    <rPh sb="29" eb="30">
      <t>ヨウ</t>
    </rPh>
    <rPh sb="33" eb="35">
      <t>ショゾク</t>
    </rPh>
    <rPh sb="35" eb="39">
      <t>キョウイクキカン</t>
    </rPh>
    <rPh sb="39" eb="40">
      <t>メイ</t>
    </rPh>
    <rPh sb="43" eb="46">
      <t>セキニンシャ</t>
    </rPh>
    <rPh sb="46" eb="47">
      <t>メイ</t>
    </rPh>
    <rPh sb="47" eb="48">
      <t>トウ</t>
    </rPh>
    <rPh sb="49" eb="50">
      <t>カ</t>
    </rPh>
    <rPh sb="51" eb="52">
      <t>カ</t>
    </rPh>
    <rPh sb="54" eb="56">
      <t>ホゾン</t>
    </rPh>
    <rPh sb="57" eb="58">
      <t>レイ</t>
    </rPh>
    <rPh sb="61" eb="65">
      <t>コウトウガッコウ</t>
    </rPh>
    <phoneticPr fontId="1"/>
  </si>
  <si>
    <t>教員・学校職員</t>
    <rPh sb="0" eb="2">
      <t>キョウイン</t>
    </rPh>
    <rPh sb="3" eb="5">
      <t>ガッコウ</t>
    </rPh>
    <rPh sb="5" eb="7">
      <t>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</si>
  <si>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</si>
  <si>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教育委員会職員</t>
    <rPh sb="0" eb="5">
      <t>キョウイクイインカイ</t>
    </rPh>
    <rPh sb="5" eb="7">
      <t>ショクイン</t>
    </rPh>
    <phoneticPr fontId="1"/>
  </si>
  <si>
    <t>(在職者)学校名等教育機関名</t>
    <rPh sb="5" eb="8">
      <t>ガッコウメイ</t>
    </rPh>
    <rPh sb="8" eb="9">
      <t>トウ</t>
    </rPh>
    <rPh sb="9" eb="11">
      <t>キョウイク</t>
    </rPh>
    <rPh sb="11" eb="13">
      <t>キカン</t>
    </rPh>
    <rPh sb="13" eb="14">
      <t>メイ</t>
    </rPh>
    <phoneticPr fontId="2"/>
  </si>
  <si>
    <t>(退職者)前職の学校名等＋OB・OG</t>
    <rPh sb="1" eb="4">
      <t>タイショクシャ</t>
    </rPh>
    <rPh sb="5" eb="7">
      <t>ゼンショク</t>
    </rPh>
    <rPh sb="8" eb="11">
      <t>ガッコウメイ</t>
    </rPh>
    <rPh sb="11" eb="12">
      <t>トウ</t>
    </rPh>
    <phoneticPr fontId="2"/>
  </si>
  <si>
    <t>いずれかに○</t>
    <phoneticPr fontId="1"/>
  </si>
  <si>
    <t>審判
資格</t>
    <rPh sb="0" eb="2">
      <t>シンパン</t>
    </rPh>
    <rPh sb="3" eb="5">
      <t>シカク</t>
    </rPh>
    <phoneticPr fontId="1"/>
  </si>
  <si>
    <t>○級</t>
    <rPh sb="1" eb="2">
      <t>キュウ</t>
    </rPh>
    <phoneticPr fontId="1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</si>
  <si>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</si>
  <si>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</si>
  <si>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</si>
  <si>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</si>
  <si>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t>第８回東海地区教職員バドミントン選手権大会 参加申込書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</si>
  <si>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2026/4/1 現在</t>
    <rPh sb="9" eb="11">
      <t>ゲンザイ</t>
    </rPh>
    <phoneticPr fontId="2"/>
  </si>
  <si>
    <r>
      <t>★申込期日⇒ 令和８年</t>
    </r>
    <r>
      <rPr>
        <b/>
        <sz val="12"/>
        <color theme="1"/>
        <rFont val="ＭＳ Ｐ明朝"/>
        <family val="1"/>
        <charset val="128"/>
      </rPr>
      <t>４月２３日（木）～５月４日（月）</t>
    </r>
    <r>
      <rPr>
        <sz val="12"/>
        <color theme="1"/>
        <rFont val="ＭＳ Ｐ明朝"/>
        <family val="1"/>
        <charset val="128"/>
      </rPr>
      <t>までに所属の県教職員バドミントン連盟へファイル添付にてE-mail送信　※期日厳守</t>
    </r>
    <rPh sb="4" eb="5">
      <t>ニチ</t>
    </rPh>
    <rPh sb="7" eb="9">
      <t>レイワ</t>
    </rPh>
    <rPh sb="17" eb="18">
      <t>モク</t>
    </rPh>
    <rPh sb="21" eb="22">
      <t>ガツ</t>
    </rPh>
    <rPh sb="23" eb="24">
      <t>ニチ</t>
    </rPh>
    <rPh sb="25" eb="26">
      <t>ゲツ</t>
    </rPh>
    <rPh sb="30" eb="32">
      <t>ショゾク</t>
    </rPh>
    <rPh sb="33" eb="34">
      <t>ケン</t>
    </rPh>
    <rPh sb="34" eb="37">
      <t>キョウショクイン</t>
    </rPh>
    <rPh sb="43" eb="45">
      <t>レンメイ</t>
    </rPh>
    <rPh sb="50" eb="52">
      <t>テンプ</t>
    </rPh>
    <rPh sb="60" eb="62">
      <t>ソウシン</t>
    </rPh>
    <rPh sb="64" eb="66">
      <t>キジツ</t>
    </rPh>
    <phoneticPr fontId="1"/>
  </si>
  <si>
    <t>〔2026年5月30日／名古屋市東スポーツセンター，6月6日／名古屋市天白スポーツセンター〕</t>
    <rPh sb="5" eb="6">
      <t>ネン</t>
    </rPh>
    <rPh sb="7" eb="8">
      <t>ガツ</t>
    </rPh>
    <rPh sb="10" eb="11">
      <t>ニチ</t>
    </rPh>
    <rPh sb="12" eb="16">
      <t>ナゴヤシ</t>
    </rPh>
    <rPh sb="16" eb="17">
      <t>ヒガシ</t>
    </rPh>
    <rPh sb="27" eb="28">
      <t>ガツ</t>
    </rPh>
    <rPh sb="29" eb="30">
      <t>ニチ</t>
    </rPh>
    <rPh sb="31" eb="35">
      <t>ナゴヤシ</t>
    </rPh>
    <rPh sb="35" eb="37">
      <t>テンパク</t>
    </rPh>
    <phoneticPr fontId="1"/>
  </si>
  <si>
    <t>備　考</t>
    <rPh sb="0" eb="1">
      <t>ビ</t>
    </rPh>
    <rPh sb="2" eb="3">
      <t>コウ</t>
    </rPh>
    <phoneticPr fontId="1"/>
  </si>
  <si>
    <r>
      <t>55才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</si>
  <si>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</si>
  <si>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t>PW:tokai2026</t>
    <phoneticPr fontId="1"/>
  </si>
  <si>
    <r>
      <t>30才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</si>
  <si>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</si>
  <si>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</si>
  <si>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</si>
  <si>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</si>
  <si>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</si>
  <si>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</si>
  <si>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</si>
  <si>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</si>
  <si>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</si>
  <si>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</si>
  <si>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</si>
  <si>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</si>
  <si>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</si>
  <si>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t>令和８年■月●日</t>
    <rPh sb="0" eb="2">
      <t>レイワ</t>
    </rPh>
    <rPh sb="6" eb="7">
      <t>ニチ</t>
    </rPh>
    <phoneticPr fontId="2"/>
  </si>
  <si>
    <t>上記のとおり、</t>
    <phoneticPr fontId="1"/>
  </si>
  <si>
    <t>を申し込みます。 参加料は大会開催要項に従い大会当日納入します。</t>
    <phoneticPr fontId="1"/>
  </si>
  <si>
    <t>● 名</t>
    <phoneticPr fontId="1"/>
  </si>
  <si>
    <t>● 組</t>
    <phoneticPr fontId="1"/>
  </si>
  <si>
    <t>女子 単</t>
    <rPh sb="0" eb="1">
      <t>オンナ</t>
    </rPh>
    <phoneticPr fontId="1"/>
  </si>
  <si>
    <t>，女子 複</t>
    <rPh sb="1" eb="2">
      <t>オンナ</t>
    </rPh>
    <phoneticPr fontId="1"/>
  </si>
  <si>
    <r>
      <t>，　【　実人員　</t>
    </r>
    <r>
      <rPr>
        <sz val="11"/>
        <color rgb="FFCC0066"/>
        <rFont val="ＭＳ Ｐ明朝"/>
        <family val="1"/>
        <charset val="128"/>
      </rPr>
      <t>計  ● 名　</t>
    </r>
    <r>
      <rPr>
        <sz val="11"/>
        <color rgb="FF660033"/>
        <rFont val="ＭＳ Ｐ明朝"/>
        <family val="1"/>
        <charset val="128"/>
      </rPr>
      <t>】</t>
    </r>
    <phoneticPr fontId="1"/>
  </si>
  <si>
    <t>男子 単</t>
    <phoneticPr fontId="1"/>
  </si>
  <si>
    <t>，男子 複</t>
    <phoneticPr fontId="1"/>
  </si>
  <si>
    <r>
      <t>，　【　実人員　</t>
    </r>
    <r>
      <rPr>
        <sz val="11"/>
        <color rgb="FF0000FF"/>
        <rFont val="ＭＳ Ｐ明朝"/>
        <family val="1"/>
        <charset val="128"/>
      </rPr>
      <t>計  ● 名</t>
    </r>
    <r>
      <rPr>
        <sz val="11"/>
        <color rgb="FF002060"/>
        <rFont val="ＭＳ Ｐ明朝"/>
        <family val="1"/>
        <charset val="128"/>
      </rPr>
      <t>　】</t>
    </r>
    <phoneticPr fontId="1"/>
  </si>
  <si>
    <r>
      <t>★申込先E-mail⇒</t>
    </r>
    <r>
      <rPr>
        <b/>
        <sz val="11"/>
        <color theme="1"/>
        <rFont val="ＭＳ Ｐ明朝"/>
        <family val="1"/>
        <charset val="128"/>
      </rPr>
      <t>静岡</t>
    </r>
    <r>
      <rPr>
        <sz val="11"/>
        <color theme="1"/>
        <rFont val="ＭＳ Ｐ明朝"/>
        <family val="1"/>
        <charset val="128"/>
      </rPr>
      <t>＜naka235wasabi@yahoo.co.jp＞，</t>
    </r>
    <r>
      <rPr>
        <b/>
        <sz val="11"/>
        <color theme="1"/>
        <rFont val="ＭＳ Ｐ明朝"/>
        <family val="1"/>
        <charset val="128"/>
      </rPr>
      <t>岐阜</t>
    </r>
    <r>
      <rPr>
        <sz val="11"/>
        <color theme="1"/>
        <rFont val="ＭＳ Ｐ明朝"/>
        <family val="1"/>
        <charset val="128"/>
      </rPr>
      <t>＜yoshiki-610@gol.com＞，</t>
    </r>
    <r>
      <rPr>
        <b/>
        <sz val="11"/>
        <color theme="1"/>
        <rFont val="ＭＳ Ｐ明朝"/>
        <family val="1"/>
        <charset val="128"/>
      </rPr>
      <t>三重</t>
    </r>
    <r>
      <rPr>
        <sz val="11"/>
        <color theme="1"/>
        <rFont val="ＭＳ Ｐ明朝"/>
        <family val="1"/>
        <charset val="128"/>
      </rPr>
      <t>＜morita.kou@mxs.mie-c.ed.jp＞，</t>
    </r>
    <r>
      <rPr>
        <b/>
        <sz val="11"/>
        <color theme="1"/>
        <rFont val="ＭＳ Ｐ明朝"/>
        <family val="1"/>
        <charset val="128"/>
      </rPr>
      <t>愛知</t>
    </r>
    <r>
      <rPr>
        <sz val="11"/>
        <color theme="1"/>
        <rFont val="ＭＳ Ｐ明朝"/>
        <family val="1"/>
        <charset val="128"/>
      </rPr>
      <t>＜aichikosakabad@gmail.com&gt;</t>
    </r>
    <rPh sb="64" eb="67">
      <t>ギフケン</t>
    </rPh>
    <rPh sb="88" eb="91">
      <t>ミエケン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</si>
</sst>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ゴシック"/>
      <family val="3"/>
    </font>
    <font>
      <sz val="11"/>
      <color theme="1" tint="0.34998626667073579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游ゴシック Medium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b/>
      <sz val="11"/>
      <color rgb="FFFF0066"/>
      <name val="游ゴシック"/>
      <family val="3"/>
      <charset val="128"/>
    </font>
    <font>
      <sz val="11"/>
      <color rgb="FFFF0066"/>
      <name val="游ゴシック"/>
      <family val="2"/>
      <charset val="128"/>
      <scheme val="minor"/>
    </font>
    <font>
      <sz val="11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</font>
    <font>
      <sz val="11"/>
      <color rgb="FF0000FF"/>
      <name val="ＭＳ Ｐ明朝"/>
      <family val="1"/>
      <charset val="128"/>
    </font>
    <font>
      <sz val="11"/>
      <color rgb="FF660033"/>
      <name val="ＭＳ Ｐ明朝"/>
      <family val="1"/>
      <charset val="128"/>
    </font>
    <font>
      <sz val="11"/>
      <color rgb="FFCC0066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theme="7" tint="0.59996337778862885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6" fillId="2" borderId="6" xfId="0" applyFont="1" applyFill="1" applyBorder="1" applyAlignment="1">
      <alignment vertical="center" shrinkToFit="1"/>
    </xf>
    <xf numFmtId="0" fontId="0" fillId="0" borderId="0" xfId="0" applyAlignment="1">
      <alignment vertical="top"/>
    </xf>
    <xf numFmtId="0" fontId="12" fillId="0" borderId="2" xfId="1" applyFont="1" applyBorder="1" applyAlignment="1">
      <alignment vertical="center" shrinkToFit="1"/>
    </xf>
    <xf numFmtId="0" fontId="11" fillId="4" borderId="2" xfId="1" applyFont="1" applyFill="1" applyBorder="1" applyAlignment="1">
      <alignment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>
      <alignment vertical="center"/>
    </xf>
    <xf numFmtId="176" fontId="20" fillId="0" borderId="3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/>
      <protection locked="0"/>
    </xf>
    <xf numFmtId="0" fontId="25" fillId="0" borderId="15" xfId="0" applyFont="1" applyBorder="1">
      <alignment vertical="center"/>
    </xf>
    <xf numFmtId="0" fontId="10" fillId="0" borderId="0" xfId="0" applyFont="1" applyAlignment="1">
      <alignment vertical="top"/>
    </xf>
    <xf numFmtId="0" fontId="4" fillId="5" borderId="2" xfId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32" fillId="0" borderId="2" xfId="0" applyFont="1" applyBorder="1" applyAlignment="1" applyProtection="1">
      <alignment vertical="center" shrinkToFit="1"/>
      <protection locked="0"/>
    </xf>
    <xf numFmtId="0" fontId="0" fillId="6" borderId="18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8" fillId="0" borderId="1" xfId="0" applyFont="1" applyBorder="1" applyAlignment="1">
      <alignment horizontal="center" vertical="center" wrapText="1" shrinkToFit="1"/>
    </xf>
    <xf numFmtId="0" fontId="28" fillId="0" borderId="3" xfId="0" applyFont="1" applyBorder="1" applyAlignment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34" fillId="0" borderId="3" xfId="0" applyFont="1" applyBorder="1" applyAlignment="1">
      <alignment horizontal="center" vertical="center"/>
    </xf>
    <xf numFmtId="0" fontId="35" fillId="0" borderId="2" xfId="0" applyFont="1" applyBorder="1" applyAlignment="1" applyProtection="1">
      <alignment horizontal="center" vertical="center" shrinkToFit="1"/>
      <protection locked="0"/>
    </xf>
    <xf numFmtId="0" fontId="36" fillId="0" borderId="2" xfId="1" applyFont="1" applyBorder="1" applyAlignment="1">
      <alignment vertical="center" shrinkToFit="1"/>
    </xf>
    <xf numFmtId="0" fontId="38" fillId="0" borderId="2" xfId="0" applyFont="1" applyBorder="1" applyAlignment="1" applyProtection="1">
      <alignment horizontal="center" vertical="center" shrinkToFit="1"/>
      <protection locked="0"/>
    </xf>
    <xf numFmtId="0" fontId="39" fillId="0" borderId="3" xfId="0" applyFont="1" applyBorder="1" applyAlignment="1">
      <alignment horizontal="center" vertical="center"/>
    </xf>
    <xf numFmtId="0" fontId="0" fillId="0" borderId="16" xfId="0" applyBorder="1" applyProtection="1">
      <alignment vertical="center"/>
      <protection locked="0"/>
    </xf>
    <xf numFmtId="0" fontId="8" fillId="0" borderId="36" xfId="0" applyFont="1" applyBorder="1" applyAlignment="1">
      <alignment vertical="center" shrinkToFit="1"/>
    </xf>
    <xf numFmtId="0" fontId="30" fillId="7" borderId="25" xfId="0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0" fillId="7" borderId="31" xfId="0" applyFill="1" applyBorder="1" applyAlignment="1" applyProtection="1">
      <alignment horizontal="center" vertical="center" shrinkToFit="1"/>
      <protection locked="0"/>
    </xf>
    <xf numFmtId="0" fontId="0" fillId="7" borderId="32" xfId="0" applyFill="1" applyBorder="1" applyAlignment="1" applyProtection="1">
      <alignment horizontal="center" vertical="center" shrinkToFit="1"/>
      <protection locked="0"/>
    </xf>
    <xf numFmtId="0" fontId="0" fillId="7" borderId="33" xfId="0" applyFill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>
      <alignment vertical="center" shrinkToFit="1"/>
    </xf>
    <xf numFmtId="0" fontId="19" fillId="0" borderId="37" xfId="0" applyFont="1" applyBorder="1" applyAlignment="1">
      <alignment horizontal="center" vertical="center" shrinkToFit="1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1" fillId="0" borderId="37" xfId="0" applyFont="1" applyBorder="1" applyAlignment="1">
      <alignment horizontal="center" vertical="center" shrinkToFit="1"/>
    </xf>
    <xf numFmtId="0" fontId="42" fillId="0" borderId="37" xfId="0" applyFont="1" applyBorder="1" applyAlignment="1" applyProtection="1">
      <alignment horizontal="center" vertical="center" shrinkToFit="1"/>
      <protection locked="0"/>
    </xf>
    <xf numFmtId="0" fontId="41" fillId="0" borderId="37" xfId="0" applyFont="1" applyBorder="1" applyAlignment="1" applyProtection="1">
      <alignment vertical="center" shrinkToFit="1"/>
      <protection locked="0"/>
    </xf>
    <xf numFmtId="0" fontId="19" fillId="0" borderId="37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1" fontId="27" fillId="0" borderId="5" xfId="0" applyNumberFormat="1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9" fillId="7" borderId="28" xfId="0" applyFont="1" applyFill="1" applyBorder="1" applyAlignment="1">
      <alignment horizontal="center" vertical="center" shrinkToFit="1"/>
    </xf>
    <xf numFmtId="0" fontId="31" fillId="7" borderId="29" xfId="0" applyFont="1" applyFill="1" applyBorder="1" applyAlignment="1">
      <alignment horizontal="center" vertical="center" shrinkToFit="1"/>
    </xf>
    <xf numFmtId="0" fontId="31" fillId="7" borderId="3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 shrinkToFit="1"/>
      <protection locked="0"/>
    </xf>
    <xf numFmtId="0" fontId="38" fillId="0" borderId="3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wrapText="1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6" fillId="0" borderId="12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8" fillId="0" borderId="34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35" fillId="0" borderId="1" xfId="0" applyFont="1" applyBorder="1" applyAlignment="1" applyProtection="1">
      <alignment horizontal="center" vertical="center" shrinkToFit="1"/>
      <protection locked="0"/>
    </xf>
    <xf numFmtId="0" fontId="35" fillId="0" borderId="3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２４参加料等　納入書" xfId="1" xr:uid="{9F552E1F-A3E5-48D9-9381-29C2E07AA4EE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0066"/>
      <color rgb="FF660033"/>
      <color rgb="FF993366"/>
      <color rgb="FFFF0066"/>
      <color rgb="FFFF6699"/>
      <color rgb="FFCCFFFF"/>
      <color rgb="FFCCCC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ckoo.bf\Desktop\&#31532;5&#22238;&#26481;&#28023;&#22320;&#21306;&#25945;&#32887;&#21729;&#22823;&#20250;2023\2023%20&#26481;&#28023;&#25945;&#32887;&#2172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参加種目一覧表"/>
      <sheetName val="納入一覧表"/>
      <sheetName val="MT"/>
      <sheetName val="WT"/>
      <sheetName val="OBT"/>
      <sheetName val="OGT"/>
      <sheetName val="HBT"/>
      <sheetName val="MS"/>
      <sheetName val="MD"/>
      <sheetName val="WS"/>
      <sheetName val="WD"/>
      <sheetName val="30MS"/>
      <sheetName val="30MD"/>
      <sheetName val="40MS"/>
      <sheetName val="40MD"/>
      <sheetName val="50MS"/>
      <sheetName val="50MD"/>
      <sheetName val="60MS"/>
      <sheetName val="60MD"/>
      <sheetName val="65MS"/>
      <sheetName val="65MD"/>
      <sheetName val="70MS"/>
      <sheetName val="70MD"/>
      <sheetName val="30WS"/>
      <sheetName val="30WD"/>
      <sheetName val="40WS"/>
      <sheetName val="40WD"/>
      <sheetName val="50WS"/>
      <sheetName val="50WD"/>
      <sheetName val="55WS"/>
      <sheetName val="55WD"/>
    </sheetNames>
    <sheetDataSet>
      <sheetData sheetId="0">
        <row r="6">
          <cell r="X6" t="str">
            <v>大正</v>
          </cell>
          <cell r="Y6" t="str">
            <v>男</v>
          </cell>
        </row>
        <row r="7">
          <cell r="X7" t="str">
            <v>昭和</v>
          </cell>
          <cell r="Y7" t="str">
            <v>女</v>
          </cell>
        </row>
        <row r="8">
          <cell r="X8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6EF5-8214-4EDF-BBF8-EBE3096972C2}">
  <sheetPr>
    <tabColor rgb="FF00B0F0"/>
    <pageSetUpPr fitToPage="1"/>
  </sheetPr>
  <dimension ref="B1:Y32"/>
  <sheetViews>
    <sheetView tabSelected="1" workbookViewId="0">
      <selection activeCell="C2" sqref="C2"/>
    </sheetView>
  </sheetViews>
  <sheetFormatPr defaultRowHeight="18.75"/>
  <cols>
    <col min="1" max="1" width="0.625" customWidth="1"/>
    <col min="2" max="2" width="3.875" customWidth="1"/>
    <col min="3" max="3" width="12.25" customWidth="1"/>
    <col min="4" max="5" width="8.5" customWidth="1"/>
    <col min="6" max="7" width="9.25" customWidth="1"/>
    <col min="8" max="8" width="23.75" customWidth="1"/>
    <col min="9" max="11" width="4.125" customWidth="1"/>
    <col min="12" max="12" width="4.75" customWidth="1"/>
    <col min="13" max="13" width="11.125" customWidth="1"/>
    <col min="14" max="14" width="8.625" hidden="1" customWidth="1"/>
    <col min="15" max="16" width="4.625" customWidth="1"/>
    <col min="17" max="17" width="4.375" customWidth="1"/>
    <col min="18" max="18" width="4.875" hidden="1" customWidth="1"/>
    <col min="19" max="19" width="14" customWidth="1"/>
    <col min="20" max="20" width="0.875" customWidth="1"/>
    <col min="21" max="21" width="2.125" customWidth="1"/>
    <col min="22" max="22" width="2.25" customWidth="1"/>
    <col min="23" max="23" width="12.875" hidden="1" customWidth="1"/>
    <col min="24" max="24" width="13.25" hidden="1" customWidth="1"/>
    <col min="25" max="25" width="8.75" hidden="1" customWidth="1"/>
  </cols>
  <sheetData>
    <row r="1" spans="2:25" ht="2.4500000000000002" customHeight="1"/>
    <row r="2" spans="2:25" ht="24">
      <c r="B2" s="3" t="s">
        <v>13</v>
      </c>
      <c r="C2" s="5"/>
      <c r="D2" s="3" t="s">
        <v>14</v>
      </c>
      <c r="E2" s="3" t="s">
        <v>68</v>
      </c>
      <c r="P2" s="7" t="s">
        <v>24</v>
      </c>
      <c r="Q2" s="55" t="s">
        <v>90</v>
      </c>
      <c r="R2" s="55"/>
      <c r="S2" s="55"/>
    </row>
    <row r="3" spans="2:25">
      <c r="D3" s="20" t="s">
        <v>71</v>
      </c>
      <c r="W3" t="s">
        <v>75</v>
      </c>
    </row>
    <row r="4" spans="2:25" ht="3" customHeight="1">
      <c r="E4" s="9"/>
    </row>
    <row r="5" spans="2:25" ht="32.450000000000003" customHeight="1">
      <c r="B5" s="95" t="s">
        <v>6</v>
      </c>
      <c r="C5" s="13" t="s">
        <v>7</v>
      </c>
      <c r="D5" s="70" t="s">
        <v>0</v>
      </c>
      <c r="E5" s="70"/>
      <c r="F5" s="70" t="s">
        <v>1</v>
      </c>
      <c r="G5" s="70"/>
      <c r="H5" s="22" t="s">
        <v>59</v>
      </c>
      <c r="I5" s="40" t="s">
        <v>56</v>
      </c>
      <c r="J5" s="41" t="s">
        <v>57</v>
      </c>
      <c r="K5" s="42" t="s">
        <v>58</v>
      </c>
      <c r="L5" s="71" t="s">
        <v>2</v>
      </c>
      <c r="M5" s="58" t="s">
        <v>3</v>
      </c>
      <c r="N5" s="14" t="s">
        <v>42</v>
      </c>
      <c r="O5" s="60" t="s">
        <v>69</v>
      </c>
      <c r="P5" s="61"/>
      <c r="Q5" s="27" t="s">
        <v>62</v>
      </c>
      <c r="R5" s="56" t="s">
        <v>72</v>
      </c>
      <c r="S5" s="57"/>
      <c r="W5" s="92" t="s">
        <v>51</v>
      </c>
      <c r="X5" s="92"/>
      <c r="Y5" s="93" t="s">
        <v>54</v>
      </c>
    </row>
    <row r="6" spans="2:25">
      <c r="B6" s="96"/>
      <c r="C6" s="37" t="s">
        <v>11</v>
      </c>
      <c r="D6" s="1" t="s">
        <v>4</v>
      </c>
      <c r="E6" s="1" t="s">
        <v>5</v>
      </c>
      <c r="F6" s="1" t="s">
        <v>4</v>
      </c>
      <c r="G6" s="1" t="s">
        <v>5</v>
      </c>
      <c r="H6" s="23" t="s">
        <v>60</v>
      </c>
      <c r="I6" s="64" t="s">
        <v>61</v>
      </c>
      <c r="J6" s="65"/>
      <c r="K6" s="66"/>
      <c r="L6" s="72"/>
      <c r="M6" s="59"/>
      <c r="N6" s="15"/>
      <c r="O6" s="62" t="s">
        <v>43</v>
      </c>
      <c r="P6" s="63"/>
      <c r="Q6" s="28" t="s">
        <v>63</v>
      </c>
      <c r="R6" s="30"/>
      <c r="S6" s="32"/>
      <c r="W6" s="25" t="s">
        <v>52</v>
      </c>
      <c r="X6" s="25" t="s">
        <v>53</v>
      </c>
      <c r="Y6" s="94"/>
    </row>
    <row r="7" spans="2:25">
      <c r="B7" s="1">
        <v>1</v>
      </c>
      <c r="C7" s="36"/>
      <c r="D7" s="6"/>
      <c r="E7" s="6"/>
      <c r="F7" s="24"/>
      <c r="G7" s="24"/>
      <c r="H7" s="6"/>
      <c r="I7" s="43"/>
      <c r="J7" s="44"/>
      <c r="K7" s="45"/>
      <c r="L7" s="2"/>
      <c r="M7" s="18"/>
      <c r="N7" s="16">
        <v>46113</v>
      </c>
      <c r="O7" s="19" t="str">
        <f t="shared" ref="O7" si="0">IF(ISBLANK(M7),"　",DATEDIF(M7,N7,"Y"))</f>
        <v>　</v>
      </c>
      <c r="P7" s="17" t="s">
        <v>44</v>
      </c>
      <c r="Q7" s="29"/>
      <c r="R7" s="26"/>
      <c r="S7" s="38"/>
      <c r="W7" s="35" t="s">
        <v>16</v>
      </c>
      <c r="X7" s="35" t="s">
        <v>17</v>
      </c>
      <c r="Y7" s="10" t="s">
        <v>20</v>
      </c>
    </row>
    <row r="8" spans="2:25">
      <c r="B8" s="1">
        <v>2</v>
      </c>
      <c r="C8" s="36"/>
      <c r="D8" s="6"/>
      <c r="E8" s="6"/>
      <c r="F8" s="24"/>
      <c r="G8" s="24"/>
      <c r="H8" s="6"/>
      <c r="I8" s="43"/>
      <c r="J8" s="44"/>
      <c r="K8" s="45"/>
      <c r="L8" s="2"/>
      <c r="M8" s="18"/>
      <c r="N8" s="16">
        <v>46113</v>
      </c>
      <c r="O8" s="19" t="str">
        <f t="shared" ref="O8" si="1">IF(ISBLANK(M8),"　",DATEDIF(M8,N8,"Y"))</f>
        <v>　</v>
      </c>
      <c r="P8" s="17" t="s">
        <v>44</v>
      </c>
      <c r="Q8" s="29"/>
      <c r="R8" s="26"/>
      <c r="S8" s="38"/>
      <c r="W8" s="35" t="s">
        <v>76</v>
      </c>
      <c r="X8" s="35" t="s">
        <v>77</v>
      </c>
      <c r="Y8" s="11" t="s">
        <v>21</v>
      </c>
    </row>
    <row r="9" spans="2:25">
      <c r="B9" s="1">
        <v>3</v>
      </c>
      <c r="C9" s="36"/>
      <c r="D9" s="6"/>
      <c r="E9" s="6"/>
      <c r="F9" s="24"/>
      <c r="G9" s="24"/>
      <c r="H9" s="6"/>
      <c r="I9" s="43"/>
      <c r="J9" s="44"/>
      <c r="K9" s="45"/>
      <c r="L9" s="2"/>
      <c r="M9" s="18"/>
      <c r="N9" s="16">
        <v>46113</v>
      </c>
      <c r="O9" s="19" t="str">
        <f t="shared" ref="O9:O10" si="2">IF(ISBLANK(M9),"　",DATEDIF(M9,N9,"Y"))</f>
        <v>　</v>
      </c>
      <c r="P9" s="17" t="s">
        <v>44</v>
      </c>
      <c r="Q9" s="29"/>
      <c r="R9" s="26"/>
      <c r="S9" s="38"/>
      <c r="W9" s="35" t="s">
        <v>78</v>
      </c>
      <c r="X9" s="35" t="s">
        <v>79</v>
      </c>
      <c r="Y9" s="10" t="s">
        <v>22</v>
      </c>
    </row>
    <row r="10" spans="2:25">
      <c r="B10" s="1">
        <v>4</v>
      </c>
      <c r="C10" s="36"/>
      <c r="D10" s="6"/>
      <c r="E10" s="6"/>
      <c r="F10" s="24"/>
      <c r="G10" s="24"/>
      <c r="H10" s="6"/>
      <c r="I10" s="43"/>
      <c r="J10" s="44"/>
      <c r="K10" s="45"/>
      <c r="L10" s="2"/>
      <c r="M10" s="18"/>
      <c r="N10" s="16">
        <v>46113</v>
      </c>
      <c r="O10" s="19" t="str">
        <f t="shared" si="2"/>
        <v>　</v>
      </c>
      <c r="P10" s="17" t="s">
        <v>44</v>
      </c>
      <c r="Q10" s="29"/>
      <c r="R10" s="26"/>
      <c r="S10" s="38"/>
      <c r="W10" s="35" t="s">
        <v>80</v>
      </c>
      <c r="X10" s="35" t="s">
        <v>81</v>
      </c>
      <c r="Y10" s="11" t="s">
        <v>23</v>
      </c>
    </row>
    <row r="11" spans="2:25">
      <c r="W11" s="35" t="s">
        <v>82</v>
      </c>
      <c r="X11" s="35" t="s">
        <v>83</v>
      </c>
      <c r="Y11" s="21" t="s">
        <v>48</v>
      </c>
    </row>
    <row r="12" spans="2:25" ht="32.450000000000003" customHeight="1">
      <c r="B12" s="95" t="s">
        <v>6</v>
      </c>
      <c r="C12" s="13" t="s">
        <v>7</v>
      </c>
      <c r="D12" s="70" t="s">
        <v>0</v>
      </c>
      <c r="E12" s="70"/>
      <c r="F12" s="70" t="s">
        <v>1</v>
      </c>
      <c r="G12" s="70"/>
      <c r="H12" s="22" t="s">
        <v>59</v>
      </c>
      <c r="I12" s="40" t="s">
        <v>56</v>
      </c>
      <c r="J12" s="41" t="s">
        <v>57</v>
      </c>
      <c r="K12" s="42" t="s">
        <v>58</v>
      </c>
      <c r="L12" s="71" t="s">
        <v>2</v>
      </c>
      <c r="M12" s="58" t="s">
        <v>3</v>
      </c>
      <c r="N12" s="14" t="s">
        <v>42</v>
      </c>
      <c r="O12" s="60" t="s">
        <v>69</v>
      </c>
      <c r="P12" s="61"/>
      <c r="Q12" s="27" t="s">
        <v>62</v>
      </c>
      <c r="R12" s="56" t="s">
        <v>72</v>
      </c>
      <c r="S12" s="57"/>
      <c r="W12" s="35" t="s">
        <v>84</v>
      </c>
      <c r="X12" s="35" t="s">
        <v>85</v>
      </c>
    </row>
    <row r="13" spans="2:25">
      <c r="B13" s="96"/>
      <c r="C13" s="37" t="s">
        <v>12</v>
      </c>
      <c r="D13" s="1" t="s">
        <v>4</v>
      </c>
      <c r="E13" s="1" t="s">
        <v>5</v>
      </c>
      <c r="F13" s="1" t="s">
        <v>4</v>
      </c>
      <c r="G13" s="1" t="s">
        <v>5</v>
      </c>
      <c r="H13" s="23" t="s">
        <v>60</v>
      </c>
      <c r="I13" s="64" t="s">
        <v>61</v>
      </c>
      <c r="J13" s="65"/>
      <c r="K13" s="66"/>
      <c r="L13" s="72"/>
      <c r="M13" s="59"/>
      <c r="N13" s="15"/>
      <c r="O13" s="62" t="s">
        <v>43</v>
      </c>
      <c r="P13" s="63"/>
      <c r="Q13" s="28" t="s">
        <v>63</v>
      </c>
      <c r="R13" s="30"/>
      <c r="S13" s="31"/>
      <c r="W13" s="35" t="s">
        <v>86</v>
      </c>
      <c r="X13" s="35" t="s">
        <v>87</v>
      </c>
    </row>
    <row r="14" spans="2:25">
      <c r="B14" s="75">
        <v>1</v>
      </c>
      <c r="C14" s="73"/>
      <c r="D14" s="6"/>
      <c r="E14" s="6"/>
      <c r="F14" s="6"/>
      <c r="G14" s="6"/>
      <c r="H14" s="6"/>
      <c r="I14" s="43"/>
      <c r="J14" s="44"/>
      <c r="K14" s="45"/>
      <c r="L14" s="2"/>
      <c r="M14" s="18"/>
      <c r="N14" s="16">
        <v>46113</v>
      </c>
      <c r="O14" s="19" t="str">
        <f t="shared" ref="O14:O17" si="3">IF(ISBLANK(M14),"　",DATEDIF(M14,N14,"Y"))</f>
        <v>　</v>
      </c>
      <c r="P14" s="17" t="s">
        <v>44</v>
      </c>
      <c r="Q14" s="29"/>
      <c r="R14" s="26"/>
      <c r="S14" s="38"/>
      <c r="W14" s="35" t="s">
        <v>88</v>
      </c>
      <c r="X14" s="35" t="s">
        <v>89</v>
      </c>
    </row>
    <row r="15" spans="2:25">
      <c r="B15" s="76"/>
      <c r="C15" s="74"/>
      <c r="D15" s="6"/>
      <c r="E15" s="6"/>
      <c r="F15" s="6"/>
      <c r="G15" s="6"/>
      <c r="H15" s="6"/>
      <c r="I15" s="43"/>
      <c r="J15" s="44"/>
      <c r="K15" s="45"/>
      <c r="L15" s="2"/>
      <c r="M15" s="18"/>
      <c r="N15" s="16">
        <v>46113</v>
      </c>
      <c r="O15" s="19" t="str">
        <f t="shared" si="3"/>
        <v>　</v>
      </c>
      <c r="P15" s="17" t="s">
        <v>44</v>
      </c>
      <c r="Q15" s="29"/>
      <c r="R15" s="26"/>
      <c r="S15" s="38"/>
      <c r="W15" s="11" t="s">
        <v>18</v>
      </c>
      <c r="X15" s="11" t="s">
        <v>19</v>
      </c>
    </row>
    <row r="16" spans="2:25">
      <c r="B16" s="75">
        <v>2</v>
      </c>
      <c r="C16" s="73"/>
      <c r="D16" s="6"/>
      <c r="E16" s="6"/>
      <c r="F16" s="6"/>
      <c r="G16" s="6"/>
      <c r="H16" s="6"/>
      <c r="I16" s="43"/>
      <c r="J16" s="44"/>
      <c r="K16" s="45"/>
      <c r="L16" s="2"/>
      <c r="M16" s="18"/>
      <c r="N16" s="16">
        <v>46113</v>
      </c>
      <c r="O16" s="19" t="str">
        <f t="shared" si="3"/>
        <v>　</v>
      </c>
      <c r="P16" s="17" t="s">
        <v>44</v>
      </c>
      <c r="Q16" s="29"/>
      <c r="R16" s="26"/>
      <c r="S16" s="38"/>
      <c r="W16" s="11" t="s">
        <v>30</v>
      </c>
      <c r="X16" s="11" t="s">
        <v>38</v>
      </c>
    </row>
    <row r="17" spans="2:24">
      <c r="B17" s="76"/>
      <c r="C17" s="74"/>
      <c r="D17" s="6"/>
      <c r="E17" s="6"/>
      <c r="F17" s="6"/>
      <c r="G17" s="6"/>
      <c r="H17" s="6"/>
      <c r="I17" s="43"/>
      <c r="J17" s="44"/>
      <c r="K17" s="45"/>
      <c r="L17" s="2"/>
      <c r="M17" s="18"/>
      <c r="N17" s="16">
        <v>46113</v>
      </c>
      <c r="O17" s="19" t="str">
        <f t="shared" si="3"/>
        <v>　</v>
      </c>
      <c r="P17" s="17" t="s">
        <v>44</v>
      </c>
      <c r="Q17" s="29"/>
      <c r="R17" s="26"/>
      <c r="S17" s="38"/>
      <c r="W17" s="11" t="s">
        <v>31</v>
      </c>
      <c r="X17" s="11" t="s">
        <v>39</v>
      </c>
    </row>
    <row r="18" spans="2:24">
      <c r="B18" s="75">
        <v>3</v>
      </c>
      <c r="C18" s="73"/>
      <c r="D18" s="6"/>
      <c r="E18" s="6"/>
      <c r="F18" s="6"/>
      <c r="G18" s="6"/>
      <c r="H18" s="6"/>
      <c r="I18" s="43"/>
      <c r="J18" s="44"/>
      <c r="K18" s="45"/>
      <c r="L18" s="2"/>
      <c r="M18" s="18"/>
      <c r="N18" s="16">
        <v>46113</v>
      </c>
      <c r="O18" s="19" t="str">
        <f t="shared" ref="O18:O21" si="4">IF(ISBLANK(M18),"　",DATEDIF(M18,N18,"Y"))</f>
        <v>　</v>
      </c>
      <c r="P18" s="17" t="s">
        <v>44</v>
      </c>
      <c r="Q18" s="29"/>
      <c r="R18" s="26"/>
      <c r="S18" s="38"/>
      <c r="W18" s="11" t="s">
        <v>32</v>
      </c>
      <c r="X18" s="11" t="s">
        <v>40</v>
      </c>
    </row>
    <row r="19" spans="2:24">
      <c r="B19" s="76"/>
      <c r="C19" s="74"/>
      <c r="D19" s="6"/>
      <c r="E19" s="6"/>
      <c r="F19" s="6"/>
      <c r="G19" s="6"/>
      <c r="H19" s="6"/>
      <c r="I19" s="43"/>
      <c r="J19" s="44"/>
      <c r="K19" s="45"/>
      <c r="L19" s="2"/>
      <c r="M19" s="18"/>
      <c r="N19" s="16">
        <v>46113</v>
      </c>
      <c r="O19" s="19" t="str">
        <f t="shared" si="4"/>
        <v>　</v>
      </c>
      <c r="P19" s="17" t="s">
        <v>44</v>
      </c>
      <c r="Q19" s="29"/>
      <c r="R19" s="26"/>
      <c r="S19" s="38"/>
      <c r="W19" s="11" t="s">
        <v>33</v>
      </c>
      <c r="X19" s="11" t="s">
        <v>41</v>
      </c>
    </row>
    <row r="20" spans="2:24">
      <c r="B20" s="75">
        <v>4</v>
      </c>
      <c r="C20" s="73"/>
      <c r="D20" s="6"/>
      <c r="E20" s="6"/>
      <c r="F20" s="6"/>
      <c r="G20" s="6"/>
      <c r="H20" s="6"/>
      <c r="I20" s="43"/>
      <c r="J20" s="44"/>
      <c r="K20" s="45"/>
      <c r="L20" s="2"/>
      <c r="M20" s="18"/>
      <c r="N20" s="16">
        <v>46113</v>
      </c>
      <c r="O20" s="19" t="str">
        <f t="shared" si="4"/>
        <v>　</v>
      </c>
      <c r="P20" s="17" t="s">
        <v>44</v>
      </c>
      <c r="Q20" s="29"/>
      <c r="R20" s="26"/>
      <c r="S20" s="38"/>
      <c r="W20" s="11" t="s">
        <v>49</v>
      </c>
      <c r="X20" s="11" t="s">
        <v>46</v>
      </c>
    </row>
    <row r="21" spans="2:24">
      <c r="B21" s="76"/>
      <c r="C21" s="74"/>
      <c r="D21" s="6"/>
      <c r="E21" s="6"/>
      <c r="F21" s="6"/>
      <c r="G21" s="6"/>
      <c r="H21" s="6"/>
      <c r="I21" s="43"/>
      <c r="J21" s="44"/>
      <c r="K21" s="45"/>
      <c r="L21" s="2"/>
      <c r="M21" s="18"/>
      <c r="N21" s="16">
        <v>46113</v>
      </c>
      <c r="O21" s="19" t="str">
        <f t="shared" si="4"/>
        <v>　</v>
      </c>
      <c r="P21" s="17" t="s">
        <v>44</v>
      </c>
      <c r="Q21" s="29"/>
      <c r="R21" s="26"/>
      <c r="S21" s="38"/>
      <c r="W21" s="11" t="s">
        <v>50</v>
      </c>
      <c r="X21" s="11" t="s">
        <v>47</v>
      </c>
    </row>
    <row r="22" spans="2:24" ht="5.0999999999999996" customHeight="1"/>
    <row r="23" spans="2:24">
      <c r="B23" s="39"/>
      <c r="C23" s="46" t="s">
        <v>91</v>
      </c>
      <c r="D23" s="47" t="s">
        <v>98</v>
      </c>
      <c r="E23" s="48" t="s">
        <v>93</v>
      </c>
      <c r="F23" s="47" t="s">
        <v>99</v>
      </c>
      <c r="G23" s="48" t="s">
        <v>94</v>
      </c>
      <c r="H23" s="52" t="s">
        <v>100</v>
      </c>
      <c r="I23" s="100" t="s">
        <v>92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1"/>
    </row>
    <row r="24" spans="2:24" ht="5.0999999999999996" customHeight="1"/>
    <row r="25" spans="2:24" s="4" customFormat="1" ht="19.5" customHeight="1">
      <c r="B25" s="90" t="s">
        <v>8</v>
      </c>
      <c r="C25" s="91"/>
      <c r="D25" s="85"/>
      <c r="E25" s="86"/>
      <c r="F25" s="8" t="s">
        <v>15</v>
      </c>
      <c r="G25" s="53"/>
      <c r="H25" s="54"/>
      <c r="I25" s="54"/>
      <c r="J25" s="54"/>
      <c r="K25" s="102" t="s">
        <v>10</v>
      </c>
      <c r="L25" s="102"/>
      <c r="M25" s="103"/>
      <c r="N25" s="77" t="s">
        <v>9</v>
      </c>
      <c r="O25" s="78"/>
      <c r="P25" s="79"/>
      <c r="Q25" s="97"/>
      <c r="R25" s="98"/>
      <c r="S25" s="99"/>
    </row>
    <row r="26" spans="2:24" s="4" customFormat="1" ht="30.75" customHeight="1">
      <c r="B26" s="12" t="s">
        <v>25</v>
      </c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0" t="s">
        <v>45</v>
      </c>
      <c r="O26" s="81"/>
      <c r="P26" s="82"/>
      <c r="Q26" s="87"/>
      <c r="R26" s="88"/>
      <c r="S26" s="89"/>
    </row>
    <row r="27" spans="2:24" s="4" customFormat="1" ht="6" customHeight="1"/>
    <row r="28" spans="2:24" s="4" customFormat="1" ht="18.75" customHeight="1">
      <c r="B28" s="68" t="s">
        <v>70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24" s="4" customFormat="1" ht="18.75" customHeight="1">
      <c r="B29" s="69" t="s">
        <v>101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2:24" s="4" customFormat="1" ht="12.75" customHeight="1">
      <c r="B30" s="67" t="s">
        <v>55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24" s="4" customFormat="1" ht="5.25" customHeight="1"/>
    <row r="32" spans="2:24" s="4" customFormat="1" ht="6" customHeight="1"/>
  </sheetData>
  <sheetProtection algorithmName="SHA-512" hashValue="+NzBBIj0WiJJe9inDxwy/VOI/4KOw+HoXOfw2YLFS1UHfxeTDs6SqFooPoiF9tp2mRxysKO1i3nkRTfZG73nLA==" saltValue="5zpSYlItqcOvvcXZ0FiztA==" spinCount="100000" sheet="1" selectLockedCells="1"/>
  <mergeCells count="42">
    <mergeCell ref="B25:C25"/>
    <mergeCell ref="W5:X5"/>
    <mergeCell ref="Y5:Y6"/>
    <mergeCell ref="B20:B21"/>
    <mergeCell ref="B12:B13"/>
    <mergeCell ref="D12:E12"/>
    <mergeCell ref="B5:B6"/>
    <mergeCell ref="D5:E5"/>
    <mergeCell ref="F5:G5"/>
    <mergeCell ref="C16:C17"/>
    <mergeCell ref="C18:C19"/>
    <mergeCell ref="B18:B19"/>
    <mergeCell ref="L5:L6"/>
    <mergeCell ref="Q25:S25"/>
    <mergeCell ref="I23:S23"/>
    <mergeCell ref="K25:M25"/>
    <mergeCell ref="B30:S30"/>
    <mergeCell ref="B28:S28"/>
    <mergeCell ref="B29:S29"/>
    <mergeCell ref="F12:G12"/>
    <mergeCell ref="L12:L13"/>
    <mergeCell ref="C20:C21"/>
    <mergeCell ref="B14:B15"/>
    <mergeCell ref="B16:B17"/>
    <mergeCell ref="N25:P25"/>
    <mergeCell ref="N26:P26"/>
    <mergeCell ref="C26:M26"/>
    <mergeCell ref="D25:E25"/>
    <mergeCell ref="R12:S12"/>
    <mergeCell ref="C14:C15"/>
    <mergeCell ref="M12:M13"/>
    <mergeCell ref="Q26:S26"/>
    <mergeCell ref="G25:J25"/>
    <mergeCell ref="Q2:S2"/>
    <mergeCell ref="R5:S5"/>
    <mergeCell ref="M5:M6"/>
    <mergeCell ref="O5:P5"/>
    <mergeCell ref="O6:P6"/>
    <mergeCell ref="O12:P12"/>
    <mergeCell ref="O13:P13"/>
    <mergeCell ref="I6:K6"/>
    <mergeCell ref="I13:K13"/>
  </mergeCells>
  <phoneticPr fontId="1"/>
  <conditionalFormatting sqref="L7:L10">
    <cfRule type="cellIs" dxfId="3" priority="3" operator="equal">
      <formula>"女"</formula>
    </cfRule>
  </conditionalFormatting>
  <conditionalFormatting sqref="L14:L21">
    <cfRule type="cellIs" dxfId="2" priority="1" operator="equal">
      <formula>"女"</formula>
    </cfRule>
  </conditionalFormatting>
  <dataValidations count="8">
    <dataValidation type="list" allowBlank="1" showInputMessage="1" showErrorMessage="1" sqref="C2" xr:uid="{C38E5988-7E59-4CDA-98A3-A9A8FD7401A4}">
      <formula1>"静　岡,愛　知,三　重,岐　阜"</formula1>
    </dataValidation>
    <dataValidation type="list" allowBlank="1" showInputMessage="1" showErrorMessage="1" sqref="L7:L10 L14:L21" xr:uid="{AAA20B41-24DA-4D90-B08F-A779BF10F505}">
      <formula1>"男,女"</formula1>
    </dataValidation>
    <dataValidation type="whole" allowBlank="1" showInputMessage="1" showErrorMessage="1" sqref="R7:V10 R14:V21" xr:uid="{EA9F7E62-F926-4D81-9F6B-1ADE5E2514EB}">
      <formula1>0</formula1>
      <formula2>9</formula2>
    </dataValidation>
    <dataValidation allowBlank="1" showInputMessage="1" showErrorMessage="1" sqref="M7:N10 M14:N21" xr:uid="{98875E1A-6DB6-47AB-BCBF-2EB3FFF382EE}"/>
    <dataValidation type="list" allowBlank="1" showInputMessage="1" showErrorMessage="1" sqref="I7:K10 I14:K21" xr:uid="{9B28BCB5-7DCD-4EAE-8BD7-16DDC32EBD8F}">
      <formula1>"○"</formula1>
    </dataValidation>
    <dataValidation type="list" allowBlank="1" showInputMessage="1" showErrorMessage="1" sqref="Q7:Q10 Q14:Q21" xr:uid="{E2E0EBC5-88C1-4FA7-8A50-0940429BE125}">
      <formula1>"1級,2級,3級,無し"</formula1>
    </dataValidation>
    <dataValidation type="list" allowBlank="1" showInputMessage="1" showErrorMessage="1" sqref="C7:C10" xr:uid="{97611509-0100-4DBE-8CD7-CCA3DD8666E9}">
      <formula1>$W$7:$W$14</formula1>
    </dataValidation>
    <dataValidation type="list" allowBlank="1" showInputMessage="1" showErrorMessage="1" sqref="C14:C21" xr:uid="{ED90DE94-CADC-4626-9CEA-34B61624B658}">
      <formula1>$X$7:$X$14</formula1>
    </dataValidation>
  </dataValidations>
  <pageMargins left="0.31496062992125984" right="0.31496062992125984" top="0.55118110236220474" bottom="0.35433070866141736" header="0.31496062992125984" footer="0.31496062992125984"/>
  <pageSetup paperSize="9" scale="97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C0DD-1942-4BE7-8263-A327DCBB6255}">
  <sheetPr>
    <tabColor rgb="FFFF6699"/>
    <pageSetUpPr fitToPage="1"/>
  </sheetPr>
  <dimension ref="B1:Y32"/>
  <sheetViews>
    <sheetView workbookViewId="0">
      <selection activeCell="C2" sqref="C2"/>
    </sheetView>
  </sheetViews>
  <sheetFormatPr defaultRowHeight="18.75"/>
  <cols>
    <col min="1" max="1" width="0.625" customWidth="1"/>
    <col min="2" max="2" width="3.875" customWidth="1"/>
    <col min="3" max="3" width="12.25" customWidth="1"/>
    <col min="4" max="5" width="8.5" customWidth="1"/>
    <col min="6" max="7" width="9.25" customWidth="1"/>
    <col min="8" max="8" width="23.75" customWidth="1"/>
    <col min="9" max="11" width="4.125" customWidth="1"/>
    <col min="12" max="12" width="4.75" customWidth="1"/>
    <col min="13" max="13" width="11.125" customWidth="1"/>
    <col min="14" max="14" width="8.625" hidden="1" customWidth="1"/>
    <col min="15" max="16" width="4.625" customWidth="1"/>
    <col min="17" max="17" width="4.375" customWidth="1"/>
    <col min="18" max="18" width="4.875" hidden="1" customWidth="1"/>
    <col min="19" max="19" width="14" customWidth="1"/>
    <col min="20" max="20" width="0.875" customWidth="1"/>
    <col min="21" max="21" width="2.125" customWidth="1"/>
    <col min="22" max="22" width="2.25" customWidth="1"/>
    <col min="23" max="23" width="12.875" hidden="1" customWidth="1"/>
    <col min="24" max="24" width="13.25" hidden="1" customWidth="1"/>
    <col min="25" max="25" width="8.75" hidden="1" customWidth="1"/>
  </cols>
  <sheetData>
    <row r="1" spans="2:25" ht="2.4500000000000002" customHeight="1"/>
    <row r="2" spans="2:25" ht="24">
      <c r="B2" s="3" t="s">
        <v>13</v>
      </c>
      <c r="C2" s="5"/>
      <c r="D2" s="3" t="s">
        <v>14</v>
      </c>
      <c r="E2" s="3" t="s">
        <v>68</v>
      </c>
      <c r="P2" s="7" t="s">
        <v>24</v>
      </c>
      <c r="Q2" s="55" t="s">
        <v>90</v>
      </c>
      <c r="R2" s="55"/>
      <c r="S2" s="55"/>
    </row>
    <row r="3" spans="2:25">
      <c r="D3" s="20" t="s">
        <v>71</v>
      </c>
      <c r="W3" t="s">
        <v>75</v>
      </c>
    </row>
    <row r="4" spans="2:25" ht="3" customHeight="1">
      <c r="E4" s="9"/>
    </row>
    <row r="5" spans="2:25" ht="32.450000000000003" customHeight="1">
      <c r="B5" s="95" t="s">
        <v>6</v>
      </c>
      <c r="C5" s="13" t="s">
        <v>7</v>
      </c>
      <c r="D5" s="70" t="s">
        <v>0</v>
      </c>
      <c r="E5" s="70"/>
      <c r="F5" s="70" t="s">
        <v>1</v>
      </c>
      <c r="G5" s="70"/>
      <c r="H5" s="22" t="s">
        <v>59</v>
      </c>
      <c r="I5" s="40" t="s">
        <v>56</v>
      </c>
      <c r="J5" s="41" t="s">
        <v>57</v>
      </c>
      <c r="K5" s="42" t="s">
        <v>58</v>
      </c>
      <c r="L5" s="71" t="s">
        <v>2</v>
      </c>
      <c r="M5" s="58" t="s">
        <v>3</v>
      </c>
      <c r="N5" s="14" t="s">
        <v>42</v>
      </c>
      <c r="O5" s="60" t="s">
        <v>69</v>
      </c>
      <c r="P5" s="61"/>
      <c r="Q5" s="27" t="s">
        <v>62</v>
      </c>
      <c r="R5" s="56" t="s">
        <v>72</v>
      </c>
      <c r="S5" s="57"/>
      <c r="W5" s="92" t="s">
        <v>51</v>
      </c>
      <c r="X5" s="92"/>
      <c r="Y5" s="93" t="s">
        <v>54</v>
      </c>
    </row>
    <row r="6" spans="2:25">
      <c r="B6" s="96"/>
      <c r="C6" s="33" t="s">
        <v>11</v>
      </c>
      <c r="D6" s="1" t="s">
        <v>4</v>
      </c>
      <c r="E6" s="1" t="s">
        <v>5</v>
      </c>
      <c r="F6" s="1" t="s">
        <v>4</v>
      </c>
      <c r="G6" s="1" t="s">
        <v>5</v>
      </c>
      <c r="H6" s="23" t="s">
        <v>60</v>
      </c>
      <c r="I6" s="64" t="s">
        <v>61</v>
      </c>
      <c r="J6" s="65"/>
      <c r="K6" s="66"/>
      <c r="L6" s="72"/>
      <c r="M6" s="59"/>
      <c r="N6" s="15"/>
      <c r="O6" s="62" t="s">
        <v>43</v>
      </c>
      <c r="P6" s="63"/>
      <c r="Q6" s="28" t="s">
        <v>63</v>
      </c>
      <c r="R6" s="30"/>
      <c r="S6" s="32"/>
      <c r="W6" s="25" t="s">
        <v>11</v>
      </c>
      <c r="X6" s="25" t="s">
        <v>12</v>
      </c>
      <c r="Y6" s="94"/>
    </row>
    <row r="7" spans="2:25">
      <c r="B7" s="1">
        <v>1</v>
      </c>
      <c r="C7" s="34"/>
      <c r="D7" s="6"/>
      <c r="E7" s="6"/>
      <c r="F7" s="24"/>
      <c r="G7" s="24"/>
      <c r="H7" s="6"/>
      <c r="I7" s="43"/>
      <c r="J7" s="44"/>
      <c r="K7" s="45"/>
      <c r="L7" s="2"/>
      <c r="M7" s="18"/>
      <c r="N7" s="16">
        <v>46113</v>
      </c>
      <c r="O7" s="19" t="str">
        <f t="shared" ref="O7:O10" si="0">IF(ISBLANK(M7),"　",DATEDIF(M7,N7,"Y"))</f>
        <v>　</v>
      </c>
      <c r="P7" s="17" t="s">
        <v>44</v>
      </c>
      <c r="Q7" s="29"/>
      <c r="R7" s="26"/>
      <c r="S7" s="38"/>
      <c r="W7" s="10" t="s">
        <v>16</v>
      </c>
      <c r="X7" s="10" t="s">
        <v>17</v>
      </c>
      <c r="Y7" s="10" t="s">
        <v>20</v>
      </c>
    </row>
    <row r="8" spans="2:25">
      <c r="B8" s="1">
        <v>2</v>
      </c>
      <c r="C8" s="34"/>
      <c r="D8" s="6"/>
      <c r="E8" s="6"/>
      <c r="F8" s="24"/>
      <c r="G8" s="24"/>
      <c r="H8" s="6"/>
      <c r="I8" s="43"/>
      <c r="J8" s="44"/>
      <c r="K8" s="45"/>
      <c r="L8" s="2"/>
      <c r="M8" s="18"/>
      <c r="N8" s="16">
        <v>46113</v>
      </c>
      <c r="O8" s="19" t="str">
        <f t="shared" si="0"/>
        <v>　</v>
      </c>
      <c r="P8" s="17" t="s">
        <v>44</v>
      </c>
      <c r="Q8" s="29"/>
      <c r="R8" s="26"/>
      <c r="S8" s="38"/>
      <c r="W8" s="10" t="s">
        <v>26</v>
      </c>
      <c r="X8" s="10" t="s">
        <v>34</v>
      </c>
      <c r="Y8" s="11" t="s">
        <v>21</v>
      </c>
    </row>
    <row r="9" spans="2:25">
      <c r="B9" s="1">
        <v>3</v>
      </c>
      <c r="C9" s="34"/>
      <c r="D9" s="6"/>
      <c r="E9" s="6"/>
      <c r="F9" s="24"/>
      <c r="G9" s="24"/>
      <c r="H9" s="6"/>
      <c r="I9" s="43"/>
      <c r="J9" s="44"/>
      <c r="K9" s="45"/>
      <c r="L9" s="2"/>
      <c r="M9" s="18"/>
      <c r="N9" s="16">
        <v>46113</v>
      </c>
      <c r="O9" s="19" t="str">
        <f t="shared" si="0"/>
        <v>　</v>
      </c>
      <c r="P9" s="17" t="s">
        <v>44</v>
      </c>
      <c r="Q9" s="29"/>
      <c r="R9" s="26"/>
      <c r="S9" s="38"/>
      <c r="W9" s="10" t="s">
        <v>27</v>
      </c>
      <c r="X9" s="10" t="s">
        <v>35</v>
      </c>
      <c r="Y9" s="10" t="s">
        <v>22</v>
      </c>
    </row>
    <row r="10" spans="2:25">
      <c r="B10" s="1">
        <v>4</v>
      </c>
      <c r="C10" s="34"/>
      <c r="D10" s="6"/>
      <c r="E10" s="6"/>
      <c r="F10" s="24"/>
      <c r="G10" s="24"/>
      <c r="H10" s="6"/>
      <c r="I10" s="43"/>
      <c r="J10" s="44"/>
      <c r="K10" s="45"/>
      <c r="L10" s="2"/>
      <c r="M10" s="18"/>
      <c r="N10" s="16">
        <v>46113</v>
      </c>
      <c r="O10" s="19" t="str">
        <f t="shared" si="0"/>
        <v>　</v>
      </c>
      <c r="P10" s="17" t="s">
        <v>44</v>
      </c>
      <c r="Q10" s="29"/>
      <c r="R10" s="26"/>
      <c r="S10" s="38"/>
      <c r="W10" s="10" t="s">
        <v>28</v>
      </c>
      <c r="X10" s="10" t="s">
        <v>36</v>
      </c>
      <c r="Y10" s="11" t="s">
        <v>23</v>
      </c>
    </row>
    <row r="11" spans="2:25">
      <c r="W11" s="10" t="s">
        <v>73</v>
      </c>
      <c r="X11" s="10" t="s">
        <v>74</v>
      </c>
      <c r="Y11" s="21" t="s">
        <v>48</v>
      </c>
    </row>
    <row r="12" spans="2:25" ht="32.450000000000003" customHeight="1">
      <c r="B12" s="95" t="s">
        <v>6</v>
      </c>
      <c r="C12" s="13" t="s">
        <v>7</v>
      </c>
      <c r="D12" s="70" t="s">
        <v>0</v>
      </c>
      <c r="E12" s="70"/>
      <c r="F12" s="70" t="s">
        <v>1</v>
      </c>
      <c r="G12" s="70"/>
      <c r="H12" s="22" t="s">
        <v>59</v>
      </c>
      <c r="I12" s="40" t="s">
        <v>56</v>
      </c>
      <c r="J12" s="41" t="s">
        <v>57</v>
      </c>
      <c r="K12" s="42" t="s">
        <v>58</v>
      </c>
      <c r="L12" s="71" t="s">
        <v>2</v>
      </c>
      <c r="M12" s="58" t="s">
        <v>3</v>
      </c>
      <c r="N12" s="14" t="s">
        <v>42</v>
      </c>
      <c r="O12" s="60" t="s">
        <v>69</v>
      </c>
      <c r="P12" s="61"/>
      <c r="Q12" s="27" t="s">
        <v>62</v>
      </c>
      <c r="R12" s="56" t="s">
        <v>72</v>
      </c>
      <c r="S12" s="57"/>
      <c r="W12" s="10" t="s">
        <v>64</v>
      </c>
      <c r="X12" s="10" t="s">
        <v>66</v>
      </c>
    </row>
    <row r="13" spans="2:25">
      <c r="B13" s="96"/>
      <c r="C13" s="33" t="s">
        <v>12</v>
      </c>
      <c r="D13" s="1" t="s">
        <v>4</v>
      </c>
      <c r="E13" s="1" t="s">
        <v>5</v>
      </c>
      <c r="F13" s="1" t="s">
        <v>4</v>
      </c>
      <c r="G13" s="1" t="s">
        <v>5</v>
      </c>
      <c r="H13" s="23" t="s">
        <v>60</v>
      </c>
      <c r="I13" s="64" t="s">
        <v>61</v>
      </c>
      <c r="J13" s="65"/>
      <c r="K13" s="66"/>
      <c r="L13" s="72"/>
      <c r="M13" s="59"/>
      <c r="N13" s="15"/>
      <c r="O13" s="62" t="s">
        <v>43</v>
      </c>
      <c r="P13" s="63"/>
      <c r="Q13" s="28" t="s">
        <v>63</v>
      </c>
      <c r="R13" s="30"/>
      <c r="S13" s="31"/>
      <c r="W13" s="10" t="s">
        <v>65</v>
      </c>
      <c r="X13" s="10" t="s">
        <v>67</v>
      </c>
    </row>
    <row r="14" spans="2:25">
      <c r="B14" s="75">
        <v>1</v>
      </c>
      <c r="C14" s="104"/>
      <c r="D14" s="6"/>
      <c r="E14" s="6"/>
      <c r="F14" s="6"/>
      <c r="G14" s="6"/>
      <c r="H14" s="6"/>
      <c r="I14" s="43"/>
      <c r="J14" s="44"/>
      <c r="K14" s="45"/>
      <c r="L14" s="2"/>
      <c r="M14" s="18"/>
      <c r="N14" s="16">
        <v>46113</v>
      </c>
      <c r="O14" s="19" t="str">
        <f t="shared" ref="O14:O21" si="1">IF(ISBLANK(M14),"　",DATEDIF(M14,N14,"Y"))</f>
        <v>　</v>
      </c>
      <c r="P14" s="17" t="s">
        <v>44</v>
      </c>
      <c r="Q14" s="29"/>
      <c r="R14" s="26"/>
      <c r="S14" s="38"/>
      <c r="W14" s="10" t="s">
        <v>29</v>
      </c>
      <c r="X14" s="10" t="s">
        <v>37</v>
      </c>
    </row>
    <row r="15" spans="2:25">
      <c r="B15" s="76"/>
      <c r="C15" s="105"/>
      <c r="D15" s="6"/>
      <c r="E15" s="6"/>
      <c r="F15" s="6"/>
      <c r="G15" s="6"/>
      <c r="H15" s="6"/>
      <c r="I15" s="43"/>
      <c r="J15" s="44"/>
      <c r="K15" s="45"/>
      <c r="L15" s="2"/>
      <c r="M15" s="18"/>
      <c r="N15" s="16">
        <v>46113</v>
      </c>
      <c r="O15" s="19" t="str">
        <f t="shared" si="1"/>
        <v>　</v>
      </c>
      <c r="P15" s="17" t="s">
        <v>44</v>
      </c>
      <c r="Q15" s="29"/>
      <c r="R15" s="26"/>
      <c r="S15" s="38"/>
      <c r="W15" s="11" t="s">
        <v>18</v>
      </c>
      <c r="X15" s="11" t="s">
        <v>19</v>
      </c>
    </row>
    <row r="16" spans="2:25">
      <c r="B16" s="75">
        <v>2</v>
      </c>
      <c r="C16" s="104"/>
      <c r="D16" s="6"/>
      <c r="E16" s="6"/>
      <c r="F16" s="6"/>
      <c r="G16" s="6"/>
      <c r="H16" s="6"/>
      <c r="I16" s="43"/>
      <c r="J16" s="44"/>
      <c r="K16" s="45"/>
      <c r="L16" s="2"/>
      <c r="M16" s="18"/>
      <c r="N16" s="16">
        <v>46113</v>
      </c>
      <c r="O16" s="19" t="str">
        <f t="shared" si="1"/>
        <v>　</v>
      </c>
      <c r="P16" s="17" t="s">
        <v>44</v>
      </c>
      <c r="Q16" s="29"/>
      <c r="R16" s="26"/>
      <c r="S16" s="38"/>
      <c r="W16" s="11" t="s">
        <v>30</v>
      </c>
      <c r="X16" s="11" t="s">
        <v>38</v>
      </c>
    </row>
    <row r="17" spans="2:24">
      <c r="B17" s="76"/>
      <c r="C17" s="105"/>
      <c r="D17" s="6"/>
      <c r="E17" s="6"/>
      <c r="F17" s="6"/>
      <c r="G17" s="6"/>
      <c r="H17" s="6"/>
      <c r="I17" s="43"/>
      <c r="J17" s="44"/>
      <c r="K17" s="45"/>
      <c r="L17" s="2"/>
      <c r="M17" s="18"/>
      <c r="N17" s="16">
        <v>46113</v>
      </c>
      <c r="O17" s="19" t="str">
        <f t="shared" si="1"/>
        <v>　</v>
      </c>
      <c r="P17" s="17" t="s">
        <v>44</v>
      </c>
      <c r="Q17" s="29"/>
      <c r="R17" s="26"/>
      <c r="S17" s="38"/>
      <c r="W17" s="11" t="s">
        <v>31</v>
      </c>
      <c r="X17" s="11" t="s">
        <v>39</v>
      </c>
    </row>
    <row r="18" spans="2:24">
      <c r="B18" s="75">
        <v>3</v>
      </c>
      <c r="C18" s="104"/>
      <c r="D18" s="6"/>
      <c r="E18" s="6"/>
      <c r="F18" s="6"/>
      <c r="G18" s="6"/>
      <c r="H18" s="6"/>
      <c r="I18" s="43"/>
      <c r="J18" s="44"/>
      <c r="K18" s="45"/>
      <c r="L18" s="2"/>
      <c r="M18" s="18"/>
      <c r="N18" s="16">
        <v>46113</v>
      </c>
      <c r="O18" s="19" t="str">
        <f t="shared" si="1"/>
        <v>　</v>
      </c>
      <c r="P18" s="17" t="s">
        <v>44</v>
      </c>
      <c r="Q18" s="29"/>
      <c r="R18" s="26"/>
      <c r="S18" s="38"/>
      <c r="W18" s="11" t="s">
        <v>32</v>
      </c>
      <c r="X18" s="11" t="s">
        <v>40</v>
      </c>
    </row>
    <row r="19" spans="2:24">
      <c r="B19" s="76"/>
      <c r="C19" s="105"/>
      <c r="D19" s="6"/>
      <c r="E19" s="6"/>
      <c r="F19" s="6"/>
      <c r="G19" s="6"/>
      <c r="H19" s="6"/>
      <c r="I19" s="43"/>
      <c r="J19" s="44"/>
      <c r="K19" s="45"/>
      <c r="L19" s="2"/>
      <c r="M19" s="18"/>
      <c r="N19" s="16">
        <v>46113</v>
      </c>
      <c r="O19" s="19" t="str">
        <f t="shared" si="1"/>
        <v>　</v>
      </c>
      <c r="P19" s="17" t="s">
        <v>44</v>
      </c>
      <c r="Q19" s="29"/>
      <c r="R19" s="26"/>
      <c r="S19" s="38"/>
      <c r="W19" s="11" t="s">
        <v>33</v>
      </c>
      <c r="X19" s="11" t="s">
        <v>41</v>
      </c>
    </row>
    <row r="20" spans="2:24">
      <c r="B20" s="75">
        <v>4</v>
      </c>
      <c r="C20" s="104"/>
      <c r="D20" s="6"/>
      <c r="E20" s="6"/>
      <c r="F20" s="6"/>
      <c r="G20" s="6"/>
      <c r="H20" s="6"/>
      <c r="I20" s="43"/>
      <c r="J20" s="44"/>
      <c r="K20" s="45"/>
      <c r="L20" s="2"/>
      <c r="M20" s="18"/>
      <c r="N20" s="16">
        <v>46113</v>
      </c>
      <c r="O20" s="19" t="str">
        <f t="shared" si="1"/>
        <v>　</v>
      </c>
      <c r="P20" s="17" t="s">
        <v>44</v>
      </c>
      <c r="Q20" s="29"/>
      <c r="R20" s="26"/>
      <c r="S20" s="38"/>
      <c r="W20" s="11" t="s">
        <v>49</v>
      </c>
      <c r="X20" s="11" t="s">
        <v>46</v>
      </c>
    </row>
    <row r="21" spans="2:24">
      <c r="B21" s="76"/>
      <c r="C21" s="105"/>
      <c r="D21" s="6"/>
      <c r="E21" s="6"/>
      <c r="F21" s="6"/>
      <c r="G21" s="6"/>
      <c r="H21" s="6"/>
      <c r="I21" s="43"/>
      <c r="J21" s="44"/>
      <c r="K21" s="45"/>
      <c r="L21" s="2"/>
      <c r="M21" s="18"/>
      <c r="N21" s="16">
        <v>46113</v>
      </c>
      <c r="O21" s="19" t="str">
        <f t="shared" si="1"/>
        <v>　</v>
      </c>
      <c r="P21" s="17" t="s">
        <v>44</v>
      </c>
      <c r="Q21" s="29"/>
      <c r="R21" s="26"/>
      <c r="S21" s="38"/>
      <c r="W21" s="11" t="s">
        <v>50</v>
      </c>
      <c r="X21" s="11" t="s">
        <v>47</v>
      </c>
    </row>
    <row r="22" spans="2:24" ht="5.0999999999999996" customHeight="1"/>
    <row r="23" spans="2:24">
      <c r="B23" s="39"/>
      <c r="C23" s="46" t="s">
        <v>91</v>
      </c>
      <c r="D23" s="49" t="s">
        <v>95</v>
      </c>
      <c r="E23" s="50" t="s">
        <v>93</v>
      </c>
      <c r="F23" s="49" t="s">
        <v>96</v>
      </c>
      <c r="G23" s="50" t="s">
        <v>94</v>
      </c>
      <c r="H23" s="51" t="s">
        <v>97</v>
      </c>
      <c r="I23" s="100" t="s">
        <v>92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1"/>
    </row>
    <row r="24" spans="2:24" ht="5.0999999999999996" customHeight="1"/>
    <row r="25" spans="2:24" s="4" customFormat="1" ht="19.5" customHeight="1">
      <c r="B25" s="90" t="s">
        <v>8</v>
      </c>
      <c r="C25" s="91"/>
      <c r="D25" s="85"/>
      <c r="E25" s="86"/>
      <c r="F25" s="8" t="s">
        <v>15</v>
      </c>
      <c r="G25" s="53"/>
      <c r="H25" s="54"/>
      <c r="I25" s="54"/>
      <c r="J25" s="54"/>
      <c r="K25" s="102" t="s">
        <v>10</v>
      </c>
      <c r="L25" s="102"/>
      <c r="M25" s="103"/>
      <c r="N25" s="77" t="s">
        <v>9</v>
      </c>
      <c r="O25" s="78"/>
      <c r="P25" s="79"/>
      <c r="Q25" s="97"/>
      <c r="R25" s="98"/>
      <c r="S25" s="99"/>
    </row>
    <row r="26" spans="2:24" s="4" customFormat="1" ht="30.75" customHeight="1">
      <c r="B26" s="12" t="s">
        <v>25</v>
      </c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0" t="s">
        <v>45</v>
      </c>
      <c r="O26" s="81"/>
      <c r="P26" s="82"/>
      <c r="Q26" s="87"/>
      <c r="R26" s="88"/>
      <c r="S26" s="89"/>
    </row>
    <row r="27" spans="2:24" s="4" customFormat="1" ht="6" customHeight="1"/>
    <row r="28" spans="2:24" s="4" customFormat="1" ht="18.75" customHeight="1">
      <c r="B28" s="68" t="s">
        <v>70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24" s="4" customFormat="1" ht="18.75" customHeight="1">
      <c r="B29" s="69" t="s">
        <v>101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2:24" s="4" customFormat="1" ht="12.75" customHeight="1">
      <c r="B30" s="67" t="s">
        <v>55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24" s="4" customFormat="1" ht="5.25" customHeight="1"/>
    <row r="32" spans="2:24" s="4" customFormat="1" ht="6" customHeight="1"/>
  </sheetData>
  <sheetProtection algorithmName="SHA-512" hashValue="2CZFqJn7vTWDmqr2vWQjaL6Gp/Kp3OACasswsMe4+uCB7JdJi0B16oCzPAjcqx2dJMkLpHtrb9K+NDzzYj3fFQ==" saltValue="b7gwtPC9fNMA05urXhoeAg==" spinCount="100000" sheet="1" selectLockedCells="1"/>
  <mergeCells count="42">
    <mergeCell ref="B30:S30"/>
    <mergeCell ref="Q25:S25"/>
    <mergeCell ref="C26:M26"/>
    <mergeCell ref="N26:P26"/>
    <mergeCell ref="Q26:S26"/>
    <mergeCell ref="B28:S28"/>
    <mergeCell ref="B29:S29"/>
    <mergeCell ref="B25:C25"/>
    <mergeCell ref="D25:E25"/>
    <mergeCell ref="G25:J25"/>
    <mergeCell ref="K25:M25"/>
    <mergeCell ref="N25:P25"/>
    <mergeCell ref="I23:S23"/>
    <mergeCell ref="C14:C15"/>
    <mergeCell ref="B18:B19"/>
    <mergeCell ref="C18:C19"/>
    <mergeCell ref="B20:B21"/>
    <mergeCell ref="C20:C21"/>
    <mergeCell ref="B16:B17"/>
    <mergeCell ref="C16:C17"/>
    <mergeCell ref="B14:B15"/>
    <mergeCell ref="W5:X5"/>
    <mergeCell ref="Y5:Y6"/>
    <mergeCell ref="I6:K6"/>
    <mergeCell ref="O6:P6"/>
    <mergeCell ref="B12:B13"/>
    <mergeCell ref="D12:E12"/>
    <mergeCell ref="F12:G12"/>
    <mergeCell ref="L12:L13"/>
    <mergeCell ref="M12:M13"/>
    <mergeCell ref="O12:P12"/>
    <mergeCell ref="R12:S12"/>
    <mergeCell ref="I13:K13"/>
    <mergeCell ref="O13:P13"/>
    <mergeCell ref="Q2:S2"/>
    <mergeCell ref="B5:B6"/>
    <mergeCell ref="D5:E5"/>
    <mergeCell ref="F5:G5"/>
    <mergeCell ref="L5:L6"/>
    <mergeCell ref="M5:M6"/>
    <mergeCell ref="O5:P5"/>
    <mergeCell ref="R5:S5"/>
  </mergeCells>
  <phoneticPr fontId="1"/>
  <conditionalFormatting sqref="L7:L10">
    <cfRule type="cellIs" dxfId="1" priority="2" operator="equal">
      <formula>"女"</formula>
    </cfRule>
  </conditionalFormatting>
  <conditionalFormatting sqref="L14:L21">
    <cfRule type="cellIs" dxfId="0" priority="1" operator="equal">
      <formula>"女"</formula>
    </cfRule>
  </conditionalFormatting>
  <dataValidations count="8">
    <dataValidation type="list" allowBlank="1" showInputMessage="1" showErrorMessage="1" sqref="Q7:Q10 Q14:Q21" xr:uid="{C40BE2E4-CB8A-42C2-9E51-05D2D042723D}">
      <formula1>"1級,2級,3級,無し"</formula1>
    </dataValidation>
    <dataValidation type="list" allowBlank="1" showInputMessage="1" showErrorMessage="1" sqref="I7:K10 I14:K21" xr:uid="{25F1B26D-B6B4-4188-9A64-7415678C6691}">
      <formula1>"○"</formula1>
    </dataValidation>
    <dataValidation allowBlank="1" showInputMessage="1" showErrorMessage="1" sqref="M7:N10 M14:N21" xr:uid="{0F6551C6-A547-4E2C-8F8B-6C6745508EF6}"/>
    <dataValidation type="whole" allowBlank="1" showInputMessage="1" showErrorMessage="1" sqref="R7:V10 R14:V21" xr:uid="{665C1011-0B0F-469C-8AFD-2D338656B113}">
      <formula1>0</formula1>
      <formula2>9</formula2>
    </dataValidation>
    <dataValidation type="list" allowBlank="1" showInputMessage="1" showErrorMessage="1" sqref="L7:L10 L14:L21" xr:uid="{AC1428DB-D4A3-4B89-9666-E8F7582A16A2}">
      <formula1>"男,女"</formula1>
    </dataValidation>
    <dataValidation type="list" allowBlank="1" showInputMessage="1" showErrorMessage="1" sqref="C2" xr:uid="{53876423-612E-433E-8208-3A2DA64AEFE2}">
      <formula1>"静　岡,愛　知,三　重,岐　阜"</formula1>
    </dataValidation>
    <dataValidation type="list" allowBlank="1" showInputMessage="1" showErrorMessage="1" sqref="C7:C10" xr:uid="{2086F00A-7416-4387-A3FF-6B05A0FBB6CA}">
      <formula1>$W$15:$W$21</formula1>
    </dataValidation>
    <dataValidation type="list" allowBlank="1" showInputMessage="1" showErrorMessage="1" sqref="C14:C21" xr:uid="{CA307F64-6D60-42A5-AB69-CFC146300D54}">
      <formula1>$X$15:$X$21</formula1>
    </dataValidation>
  </dataValidations>
  <pageMargins left="0.31496062992125984" right="0.31496062992125984" top="0.55118110236220474" bottom="0.35433070866141736" header="0.31496062992125984" footer="0.31496062992125984"/>
  <pageSetup paperSize="9" scale="97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東海各県内男子Entry用</vt:lpstr>
      <vt:lpstr>東海各県内女子Entry用 </vt:lpstr>
      <vt:lpstr>'東海各県内女子Entry用 '!Print_Area</vt:lpstr>
      <vt:lpstr>東海各県内男子Entry用!Print_Area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愛知県教職員連盟;cuckoo.bf</dc:creator>
  <cp:lastModifiedBy>正志 前田</cp:lastModifiedBy>
  <cp:lastPrinted>2026-04-13T01:49:17Z</cp:lastPrinted>
  <dcterms:created xsi:type="dcterms:W3CDTF">2023-03-05T03:56:52Z</dcterms:created>
  <dcterms:modified xsi:type="dcterms:W3CDTF">2026-04-22T10:47:35Z</dcterms:modified>
</cp:coreProperties>
</file>